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245"/>
  </bookViews>
  <sheets>
    <sheet name="Relative Market Share" sheetId="1" r:id="rId1"/>
  </sheets>
  <calcPr calcId="145621"/>
</workbook>
</file>

<file path=xl/calcChain.xml><?xml version="1.0" encoding="utf-8"?>
<calcChain xmlns="http://schemas.openxmlformats.org/spreadsheetml/2006/main">
  <c r="C40" i="1" l="1"/>
  <c r="D3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F40" i="1"/>
  <c r="G39" i="1" s="1"/>
  <c r="G16" i="1" l="1"/>
  <c r="G24" i="1"/>
  <c r="G32" i="1"/>
  <c r="G10" i="1"/>
  <c r="G18" i="1"/>
  <c r="G26" i="1"/>
  <c r="G34" i="1"/>
  <c r="G12" i="1"/>
  <c r="G20" i="1"/>
  <c r="G28" i="1"/>
  <c r="G36" i="1"/>
  <c r="G14" i="1"/>
  <c r="G22" i="1"/>
  <c r="G30" i="1"/>
  <c r="G38" i="1"/>
  <c r="G13" i="1"/>
  <c r="G17" i="1"/>
  <c r="G21" i="1"/>
  <c r="G25" i="1"/>
  <c r="G29" i="1"/>
  <c r="G33" i="1"/>
  <c r="G37" i="1"/>
  <c r="G11" i="1"/>
  <c r="G15" i="1"/>
  <c r="G19" i="1"/>
  <c r="G23" i="1"/>
  <c r="G27" i="1"/>
  <c r="G31" i="1"/>
  <c r="G35" i="1"/>
  <c r="D13" i="1"/>
  <c r="D17" i="1"/>
  <c r="D21" i="1"/>
  <c r="D25" i="1"/>
  <c r="D29" i="1"/>
  <c r="D33" i="1"/>
  <c r="D37" i="1"/>
  <c r="D10" i="1"/>
  <c r="D14" i="1"/>
  <c r="D18" i="1"/>
  <c r="D22" i="1"/>
  <c r="D26" i="1"/>
  <c r="D30" i="1"/>
  <c r="D34" i="1"/>
  <c r="D38" i="1"/>
  <c r="D11" i="1"/>
  <c r="D15" i="1"/>
  <c r="D19" i="1"/>
  <c r="D23" i="1"/>
  <c r="D27" i="1"/>
  <c r="D31" i="1"/>
  <c r="D35" i="1"/>
  <c r="D39" i="1"/>
  <c r="D12" i="1"/>
  <c r="D16" i="1"/>
  <c r="D20" i="1"/>
  <c r="D24" i="1"/>
  <c r="D28" i="1"/>
  <c r="D32" i="1"/>
  <c r="G43" i="1" l="1"/>
  <c r="G40" i="1"/>
  <c r="D43" i="1"/>
  <c r="D40" i="1"/>
  <c r="D42" i="1"/>
  <c r="E36" i="1" l="1"/>
  <c r="E11" i="1"/>
  <c r="E15" i="1"/>
  <c r="E22" i="1"/>
  <c r="E29" i="1"/>
  <c r="E24" i="1"/>
  <c r="E34" i="1"/>
  <c r="E27" i="1"/>
  <c r="E16" i="1"/>
  <c r="E38" i="1"/>
  <c r="E14" i="1"/>
  <c r="E32" i="1"/>
  <c r="E17" i="1"/>
  <c r="E19" i="1"/>
  <c r="E25" i="1"/>
  <c r="E12" i="1"/>
  <c r="E21" i="1"/>
  <c r="E39" i="1"/>
  <c r="E30" i="1"/>
  <c r="E37" i="1"/>
  <c r="E33" i="1"/>
  <c r="E35" i="1"/>
  <c r="E26" i="1"/>
  <c r="E28" i="1"/>
  <c r="E13" i="1"/>
  <c r="E31" i="1"/>
  <c r="E23" i="1"/>
  <c r="E18" i="1"/>
  <c r="E20" i="1"/>
  <c r="E10" i="1"/>
  <c r="G42" i="1"/>
  <c r="H10" i="1" l="1"/>
  <c r="H14" i="1"/>
  <c r="H16" i="1"/>
  <c r="H34" i="1"/>
  <c r="H28" i="1"/>
  <c r="H22" i="1"/>
  <c r="H24" i="1"/>
  <c r="H39" i="1"/>
  <c r="H36" i="1"/>
  <c r="H30" i="1"/>
  <c r="H32" i="1"/>
  <c r="H12" i="1"/>
  <c r="H26" i="1"/>
  <c r="H38" i="1"/>
  <c r="H18" i="1"/>
  <c r="H20" i="1"/>
  <c r="H33" i="1"/>
  <c r="H29" i="1"/>
  <c r="H25" i="1"/>
  <c r="H19" i="1"/>
  <c r="H17" i="1"/>
  <c r="H13" i="1"/>
  <c r="H23" i="1"/>
  <c r="H31" i="1"/>
  <c r="H11" i="1"/>
  <c r="H37" i="1"/>
  <c r="H35" i="1"/>
  <c r="H15" i="1"/>
  <c r="H27" i="1"/>
  <c r="H21" i="1"/>
</calcChain>
</file>

<file path=xl/sharedStrings.xml><?xml version="1.0" encoding="utf-8"?>
<sst xmlns="http://schemas.openxmlformats.org/spreadsheetml/2006/main" count="32" uniqueCount="30">
  <si>
    <t>Brand</t>
  </si>
  <si>
    <t>Unit Sales</t>
  </si>
  <si>
    <t>Unit Market Share</t>
  </si>
  <si>
    <t>Relative Unit Market Share</t>
  </si>
  <si>
    <t>$ Sales</t>
  </si>
  <si>
    <t>$ Market Share</t>
  </si>
  <si>
    <t>Relative $ Market Share</t>
  </si>
  <si>
    <t>TOTAL</t>
  </si>
  <si>
    <t>Market leader</t>
  </si>
  <si>
    <t>2nd ranked brand</t>
  </si>
  <si>
    <t>Welcome to the Relative Market Share Template</t>
  </si>
  <si>
    <t xml:space="preserve">For further information please visit: </t>
  </si>
  <si>
    <t xml:space="preserve">Enter brand </t>
  </si>
  <si>
    <t>names below</t>
  </si>
  <si>
    <t>Step 1</t>
  </si>
  <si>
    <t>Step 2</t>
  </si>
  <si>
    <t>Enter unit sales</t>
  </si>
  <si>
    <t>OR market shares</t>
  </si>
  <si>
    <t>Step 3</t>
  </si>
  <si>
    <t>Enter $ sales</t>
  </si>
  <si>
    <t>OR $ market shares</t>
  </si>
  <si>
    <t>Step 4</t>
  </si>
  <si>
    <t>IMPORTANT: Only enter data in the GREY cells</t>
  </si>
  <si>
    <t xml:space="preserve">View output  </t>
  </si>
  <si>
    <t xml:space="preserve"> table below</t>
  </si>
  <si>
    <t>www.marketsharecalculations.com</t>
  </si>
  <si>
    <t>A</t>
  </si>
  <si>
    <t xml:space="preserve">B 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</si>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</sst>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2" xfId="0" applyFont="1" applyBorder="1"/>
    <xf numFmtId="165" fontId="2" fillId="0" borderId="5" xfId="2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2" xfId="0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65" fontId="2" fillId="0" borderId="7" xfId="2" applyNumberFormat="1" applyFont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6" fillId="3" borderId="10" xfId="0" applyNumberFormat="1" applyFont="1" applyFill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2" applyNumberFormat="1" applyFont="1"/>
    <xf numFmtId="3" fontId="2" fillId="4" borderId="0" xfId="1" applyNumberFormat="1" applyFont="1" applyFill="1" applyBorder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 wrapText="1"/>
    </xf>
    <xf numFmtId="165" fontId="3" fillId="5" borderId="3" xfId="2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5" fontId="3" fillId="5" borderId="9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5" xfId="2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9" fontId="9" fillId="0" borderId="0" xfId="0" applyNumberFormat="1" applyFont="1"/>
    <xf numFmtId="9" fontId="9" fillId="0" borderId="0" xfId="2" applyFont="1"/>
    <xf numFmtId="0" fontId="10" fillId="2" borderId="4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165" fontId="2" fillId="5" borderId="9" xfId="2" applyNumberFormat="1" applyFont="1" applyFill="1" applyBorder="1"/>
    <xf numFmtId="0" fontId="2" fillId="5" borderId="3" xfId="0" applyFont="1" applyFill="1" applyBorder="1"/>
    <xf numFmtId="3" fontId="5" fillId="5" borderId="9" xfId="3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ketsharecalculatio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/>
  </sheetViews>
  <sheetFormatPr defaultRowHeight="18.75" x14ac:dyDescent="0.3"/>
  <cols>
    <col min="1" max="1" width="6.42578125" style="1" customWidth="1"/>
    <col min="2" max="2" width="22.28515625" style="1" customWidth="1"/>
    <col min="3" max="3" width="22.28515625" style="22" customWidth="1"/>
    <col min="4" max="4" width="22.28515625" style="15" customWidth="1"/>
    <col min="5" max="5" width="22.28515625" style="1" customWidth="1"/>
    <col min="6" max="6" width="22.28515625" style="22" customWidth="1"/>
    <col min="7" max="7" width="22.28515625" style="23" customWidth="1"/>
    <col min="8" max="8" width="22.28515625" style="1" customWidth="1"/>
    <col min="9" max="16384" width="9.140625" style="1"/>
  </cols>
  <sheetData>
    <row r="1" spans="1:8" ht="19.5" thickBot="1" x14ac:dyDescent="0.35"/>
    <row r="2" spans="1:8" ht="28.5" x14ac:dyDescent="0.45">
      <c r="B2" s="43" t="s">
        <v>10</v>
      </c>
      <c r="C2" s="44"/>
      <c r="D2" s="44"/>
      <c r="E2" s="44"/>
      <c r="F2" s="44"/>
      <c r="G2" s="44"/>
      <c r="H2" s="45"/>
    </row>
    <row r="3" spans="1:8" ht="21.75" thickBot="1" x14ac:dyDescent="0.4">
      <c r="B3" s="46" t="s">
        <v>22</v>
      </c>
      <c r="C3" s="47"/>
      <c r="D3" s="47"/>
      <c r="E3" s="47"/>
      <c r="F3" s="47"/>
      <c r="G3" s="47"/>
      <c r="H3" s="48"/>
    </row>
    <row r="4" spans="1:8" ht="19.5" thickBot="1" x14ac:dyDescent="0.35">
      <c r="B4" s="49" t="s">
        <v>11</v>
      </c>
      <c r="C4" s="50"/>
      <c r="D4" s="50"/>
      <c r="E4" s="50"/>
      <c r="F4" s="53" t="s">
        <v>25</v>
      </c>
      <c r="G4" s="51"/>
      <c r="H4" s="52"/>
    </row>
    <row r="5" spans="1:8" ht="19.5" thickBot="1" x14ac:dyDescent="0.35"/>
    <row r="6" spans="1:8" x14ac:dyDescent="0.3">
      <c r="B6" s="8" t="s">
        <v>14</v>
      </c>
      <c r="C6" s="18" t="s">
        <v>15</v>
      </c>
      <c r="F6" s="18" t="s">
        <v>18</v>
      </c>
      <c r="H6" s="8" t="s">
        <v>21</v>
      </c>
    </row>
    <row r="7" spans="1:8" x14ac:dyDescent="0.3">
      <c r="B7" s="13" t="s">
        <v>12</v>
      </c>
      <c r="C7" s="19" t="s">
        <v>16</v>
      </c>
      <c r="F7" s="19" t="s">
        <v>19</v>
      </c>
      <c r="H7" s="6" t="s">
        <v>23</v>
      </c>
    </row>
    <row r="8" spans="1:8" ht="19.5" thickBot="1" x14ac:dyDescent="0.35">
      <c r="B8" s="14" t="s">
        <v>13</v>
      </c>
      <c r="C8" s="20" t="s">
        <v>17</v>
      </c>
      <c r="F8" s="20" t="s">
        <v>20</v>
      </c>
      <c r="H8" s="7" t="s">
        <v>24</v>
      </c>
    </row>
    <row r="9" spans="1:8" ht="38.25" thickBot="1" x14ac:dyDescent="0.35">
      <c r="B9" s="29" t="s">
        <v>0</v>
      </c>
      <c r="C9" s="30" t="s">
        <v>1</v>
      </c>
      <c r="D9" s="31" t="s">
        <v>2</v>
      </c>
      <c r="E9" s="32" t="s">
        <v>3</v>
      </c>
      <c r="F9" s="30" t="s">
        <v>4</v>
      </c>
      <c r="G9" s="33" t="s">
        <v>5</v>
      </c>
      <c r="H9" s="34" t="s">
        <v>6</v>
      </c>
    </row>
    <row r="10" spans="1:8" x14ac:dyDescent="0.3">
      <c r="A10" s="9">
        <v>1</v>
      </c>
      <c r="B10" s="27" t="s">
        <v>26</v>
      </c>
      <c r="C10" s="24">
        <v>5000</v>
      </c>
      <c r="D10" s="16">
        <f>IFERROR(C10/C$40,"")</f>
        <v>0.35714285714285715</v>
      </c>
      <c r="E10" s="5">
        <f>IFERROR(IF(D10&lt;D$42,D10/D$42,D10/D$43),"")</f>
        <v>1.25</v>
      </c>
      <c r="F10" s="26">
        <v>5000</v>
      </c>
      <c r="G10" s="4">
        <f>IFERROR(F10/F$40,"")</f>
        <v>0.35714285714285715</v>
      </c>
      <c r="H10" s="36">
        <f>IFERROR(IF(G10&lt;G$42,G10/G$42,G10/G$43),"")</f>
        <v>1</v>
      </c>
    </row>
    <row r="11" spans="1:8" x14ac:dyDescent="0.3">
      <c r="A11" s="10">
        <f>+A10+1</f>
        <v>2</v>
      </c>
      <c r="B11" s="28" t="s">
        <v>27</v>
      </c>
      <c r="C11" s="24">
        <v>4000</v>
      </c>
      <c r="D11" s="3">
        <f t="shared" ref="D11:D39" si="0">IFERROR(C11/C$40,"")</f>
        <v>0.2857142857142857</v>
      </c>
      <c r="E11" s="35">
        <f t="shared" ref="E11:E39" si="1">IFERROR(IF(D11&lt;D$42,D11/D$42,D11/D$43),"")</f>
        <v>0.79999999999999993</v>
      </c>
      <c r="F11" s="26">
        <v>5000</v>
      </c>
      <c r="G11" s="4">
        <f t="shared" ref="G11:G39" si="2">IFERROR(F11/F$40,"")</f>
        <v>0.35714285714285715</v>
      </c>
      <c r="H11" s="37">
        <f t="shared" ref="H11:H39" si="3">IFERROR(IF(G11&lt;G$42,G11/G$42,G11/G$43),"")</f>
        <v>1</v>
      </c>
    </row>
    <row r="12" spans="1:8" x14ac:dyDescent="0.3">
      <c r="A12" s="10">
        <f t="shared" ref="A12:A39" si="4">+A11+1</f>
        <v>3</v>
      </c>
      <c r="B12" s="28" t="s">
        <v>28</v>
      </c>
      <c r="C12" s="24">
        <v>3000</v>
      </c>
      <c r="D12" s="3">
        <f t="shared" si="0"/>
        <v>0.21428571428571427</v>
      </c>
      <c r="E12" s="35">
        <f t="shared" si="1"/>
        <v>0.6</v>
      </c>
      <c r="F12" s="26">
        <v>3000</v>
      </c>
      <c r="G12" s="4">
        <f t="shared" si="2"/>
        <v>0.21428571428571427</v>
      </c>
      <c r="H12" s="37">
        <f t="shared" si="3"/>
        <v>0.6</v>
      </c>
    </row>
    <row r="13" spans="1:8" x14ac:dyDescent="0.3">
      <c r="A13" s="10">
        <f t="shared" si="4"/>
        <v>4</v>
      </c>
      <c r="B13" s="28" t="s">
        <v>29</v>
      </c>
      <c r="C13" s="24">
        <v>2000</v>
      </c>
      <c r="D13" s="3">
        <f t="shared" si="0"/>
        <v>0.14285714285714285</v>
      </c>
      <c r="E13" s="35">
        <f t="shared" si="1"/>
        <v>0.39999999999999997</v>
      </c>
      <c r="F13" s="26">
        <v>1000</v>
      </c>
      <c r="G13" s="4">
        <f t="shared" si="2"/>
        <v>7.1428571428571425E-2</v>
      </c>
      <c r="H13" s="37">
        <f t="shared" si="3"/>
        <v>0.19999999999999998</v>
      </c>
    </row>
    <row r="14" spans="1:8" x14ac:dyDescent="0.3">
      <c r="A14" s="10">
        <f t="shared" si="4"/>
        <v>5</v>
      </c>
      <c r="B14" s="28"/>
      <c r="C14" s="24"/>
      <c r="D14" s="3">
        <f t="shared" si="0"/>
        <v>0</v>
      </c>
      <c r="E14" s="35">
        <f t="shared" si="1"/>
        <v>0</v>
      </c>
      <c r="F14" s="26"/>
      <c r="G14" s="4">
        <f t="shared" si="2"/>
        <v>0</v>
      </c>
      <c r="H14" s="37">
        <f t="shared" si="3"/>
        <v>0</v>
      </c>
    </row>
    <row r="15" spans="1:8" x14ac:dyDescent="0.3">
      <c r="A15" s="10">
        <f t="shared" si="4"/>
        <v>6</v>
      </c>
      <c r="B15" s="28"/>
      <c r="C15" s="25"/>
      <c r="D15" s="3">
        <f t="shared" si="0"/>
        <v>0</v>
      </c>
      <c r="E15" s="35">
        <f t="shared" si="1"/>
        <v>0</v>
      </c>
      <c r="F15" s="26"/>
      <c r="G15" s="4">
        <f t="shared" si="2"/>
        <v>0</v>
      </c>
      <c r="H15" s="38">
        <f t="shared" si="3"/>
        <v>0</v>
      </c>
    </row>
    <row r="16" spans="1:8" x14ac:dyDescent="0.3">
      <c r="A16" s="10">
        <f t="shared" si="4"/>
        <v>7</v>
      </c>
      <c r="B16" s="28"/>
      <c r="C16" s="25"/>
      <c r="D16" s="3">
        <f t="shared" si="0"/>
        <v>0</v>
      </c>
      <c r="E16" s="35">
        <f t="shared" si="1"/>
        <v>0</v>
      </c>
      <c r="F16" s="26"/>
      <c r="G16" s="4">
        <f t="shared" si="2"/>
        <v>0</v>
      </c>
      <c r="H16" s="38">
        <f t="shared" si="3"/>
        <v>0</v>
      </c>
    </row>
    <row r="17" spans="1:8" x14ac:dyDescent="0.3">
      <c r="A17" s="10">
        <f t="shared" si="4"/>
        <v>8</v>
      </c>
      <c r="B17" s="28"/>
      <c r="C17" s="25"/>
      <c r="D17" s="3">
        <f t="shared" si="0"/>
        <v>0</v>
      </c>
      <c r="E17" s="35">
        <f t="shared" si="1"/>
        <v>0</v>
      </c>
      <c r="F17" s="26"/>
      <c r="G17" s="4">
        <f t="shared" si="2"/>
        <v>0</v>
      </c>
      <c r="H17" s="38">
        <f t="shared" si="3"/>
        <v>0</v>
      </c>
    </row>
    <row r="18" spans="1:8" x14ac:dyDescent="0.3">
      <c r="A18" s="10">
        <f t="shared" si="4"/>
        <v>9</v>
      </c>
      <c r="B18" s="28"/>
      <c r="C18" s="25"/>
      <c r="D18" s="3">
        <f t="shared" si="0"/>
        <v>0</v>
      </c>
      <c r="E18" s="35">
        <f t="shared" si="1"/>
        <v>0</v>
      </c>
      <c r="F18" s="26"/>
      <c r="G18" s="4">
        <f t="shared" si="2"/>
        <v>0</v>
      </c>
      <c r="H18" s="38">
        <f t="shared" si="3"/>
        <v>0</v>
      </c>
    </row>
    <row r="19" spans="1:8" x14ac:dyDescent="0.3">
      <c r="A19" s="10">
        <f t="shared" si="4"/>
        <v>10</v>
      </c>
      <c r="B19" s="28"/>
      <c r="C19" s="25"/>
      <c r="D19" s="3">
        <f t="shared" si="0"/>
        <v>0</v>
      </c>
      <c r="E19" s="35">
        <f t="shared" si="1"/>
        <v>0</v>
      </c>
      <c r="F19" s="26"/>
      <c r="G19" s="4">
        <f t="shared" si="2"/>
        <v>0</v>
      </c>
      <c r="H19" s="38">
        <f t="shared" si="3"/>
        <v>0</v>
      </c>
    </row>
    <row r="20" spans="1:8" x14ac:dyDescent="0.3">
      <c r="A20" s="10">
        <f t="shared" si="4"/>
        <v>11</v>
      </c>
      <c r="B20" s="28"/>
      <c r="C20" s="25"/>
      <c r="D20" s="3">
        <f t="shared" si="0"/>
        <v>0</v>
      </c>
      <c r="E20" s="35">
        <f t="shared" si="1"/>
        <v>0</v>
      </c>
      <c r="F20" s="26"/>
      <c r="G20" s="4">
        <f t="shared" si="2"/>
        <v>0</v>
      </c>
      <c r="H20" s="38">
        <f t="shared" si="3"/>
        <v>0</v>
      </c>
    </row>
    <row r="21" spans="1:8" x14ac:dyDescent="0.3">
      <c r="A21" s="10">
        <f t="shared" si="4"/>
        <v>12</v>
      </c>
      <c r="B21" s="28"/>
      <c r="C21" s="25"/>
      <c r="D21" s="3">
        <f t="shared" si="0"/>
        <v>0</v>
      </c>
      <c r="E21" s="35">
        <f t="shared" si="1"/>
        <v>0</v>
      </c>
      <c r="F21" s="26"/>
      <c r="G21" s="4">
        <f t="shared" si="2"/>
        <v>0</v>
      </c>
      <c r="H21" s="38">
        <f t="shared" si="3"/>
        <v>0</v>
      </c>
    </row>
    <row r="22" spans="1:8" x14ac:dyDescent="0.3">
      <c r="A22" s="10">
        <f t="shared" si="4"/>
        <v>13</v>
      </c>
      <c r="B22" s="28"/>
      <c r="C22" s="25"/>
      <c r="D22" s="3">
        <f t="shared" si="0"/>
        <v>0</v>
      </c>
      <c r="E22" s="35">
        <f t="shared" si="1"/>
        <v>0</v>
      </c>
      <c r="F22" s="26"/>
      <c r="G22" s="4">
        <f t="shared" si="2"/>
        <v>0</v>
      </c>
      <c r="H22" s="38">
        <f t="shared" si="3"/>
        <v>0</v>
      </c>
    </row>
    <row r="23" spans="1:8" x14ac:dyDescent="0.3">
      <c r="A23" s="10">
        <f t="shared" si="4"/>
        <v>14</v>
      </c>
      <c r="B23" s="28"/>
      <c r="C23" s="25"/>
      <c r="D23" s="3">
        <f t="shared" si="0"/>
        <v>0</v>
      </c>
      <c r="E23" s="35">
        <f t="shared" si="1"/>
        <v>0</v>
      </c>
      <c r="F23" s="26"/>
      <c r="G23" s="4">
        <f t="shared" si="2"/>
        <v>0</v>
      </c>
      <c r="H23" s="38">
        <f t="shared" si="3"/>
        <v>0</v>
      </c>
    </row>
    <row r="24" spans="1:8" x14ac:dyDescent="0.3">
      <c r="A24" s="10">
        <f t="shared" si="4"/>
        <v>15</v>
      </c>
      <c r="B24" s="28"/>
      <c r="C24" s="25"/>
      <c r="D24" s="3">
        <f t="shared" si="0"/>
        <v>0</v>
      </c>
      <c r="E24" s="35">
        <f t="shared" si="1"/>
        <v>0</v>
      </c>
      <c r="F24" s="26"/>
      <c r="G24" s="4">
        <f t="shared" si="2"/>
        <v>0</v>
      </c>
      <c r="H24" s="38">
        <f t="shared" si="3"/>
        <v>0</v>
      </c>
    </row>
    <row r="25" spans="1:8" x14ac:dyDescent="0.3">
      <c r="A25" s="10">
        <f t="shared" si="4"/>
        <v>16</v>
      </c>
      <c r="B25" s="28"/>
      <c r="C25" s="25"/>
      <c r="D25" s="3">
        <f t="shared" si="0"/>
        <v>0</v>
      </c>
      <c r="E25" s="35">
        <f t="shared" si="1"/>
        <v>0</v>
      </c>
      <c r="F25" s="26"/>
      <c r="G25" s="4">
        <f t="shared" si="2"/>
        <v>0</v>
      </c>
      <c r="H25" s="38">
        <f t="shared" si="3"/>
        <v>0</v>
      </c>
    </row>
    <row r="26" spans="1:8" x14ac:dyDescent="0.3">
      <c r="A26" s="10">
        <f t="shared" si="4"/>
        <v>17</v>
      </c>
      <c r="B26" s="28"/>
      <c r="C26" s="25"/>
      <c r="D26" s="3">
        <f t="shared" si="0"/>
        <v>0</v>
      </c>
      <c r="E26" s="35">
        <f t="shared" si="1"/>
        <v>0</v>
      </c>
      <c r="F26" s="26"/>
      <c r="G26" s="4">
        <f t="shared" si="2"/>
        <v>0</v>
      </c>
      <c r="H26" s="38">
        <f t="shared" si="3"/>
        <v>0</v>
      </c>
    </row>
    <row r="27" spans="1:8" x14ac:dyDescent="0.3">
      <c r="A27" s="10">
        <f t="shared" si="4"/>
        <v>18</v>
      </c>
      <c r="B27" s="28"/>
      <c r="C27" s="25"/>
      <c r="D27" s="3">
        <f t="shared" si="0"/>
        <v>0</v>
      </c>
      <c r="E27" s="35">
        <f t="shared" si="1"/>
        <v>0</v>
      </c>
      <c r="F27" s="26"/>
      <c r="G27" s="4">
        <f t="shared" si="2"/>
        <v>0</v>
      </c>
      <c r="H27" s="38">
        <f t="shared" si="3"/>
        <v>0</v>
      </c>
    </row>
    <row r="28" spans="1:8" x14ac:dyDescent="0.3">
      <c r="A28" s="10">
        <f t="shared" si="4"/>
        <v>19</v>
      </c>
      <c r="B28" s="28"/>
      <c r="C28" s="25"/>
      <c r="D28" s="3">
        <f t="shared" si="0"/>
        <v>0</v>
      </c>
      <c r="E28" s="35">
        <f t="shared" si="1"/>
        <v>0</v>
      </c>
      <c r="F28" s="26"/>
      <c r="G28" s="4">
        <f t="shared" si="2"/>
        <v>0</v>
      </c>
      <c r="H28" s="38">
        <f t="shared" si="3"/>
        <v>0</v>
      </c>
    </row>
    <row r="29" spans="1:8" x14ac:dyDescent="0.3">
      <c r="A29" s="10">
        <f t="shared" si="4"/>
        <v>20</v>
      </c>
      <c r="B29" s="28"/>
      <c r="C29" s="25"/>
      <c r="D29" s="3">
        <f t="shared" si="0"/>
        <v>0</v>
      </c>
      <c r="E29" s="35">
        <f t="shared" si="1"/>
        <v>0</v>
      </c>
      <c r="F29" s="26"/>
      <c r="G29" s="4">
        <f t="shared" si="2"/>
        <v>0</v>
      </c>
      <c r="H29" s="38">
        <f t="shared" si="3"/>
        <v>0</v>
      </c>
    </row>
    <row r="30" spans="1:8" x14ac:dyDescent="0.3">
      <c r="A30" s="10">
        <f t="shared" si="4"/>
        <v>21</v>
      </c>
      <c r="B30" s="28"/>
      <c r="C30" s="25"/>
      <c r="D30" s="3">
        <f t="shared" si="0"/>
        <v>0</v>
      </c>
      <c r="E30" s="35">
        <f t="shared" si="1"/>
        <v>0</v>
      </c>
      <c r="F30" s="26"/>
      <c r="G30" s="4">
        <f t="shared" si="2"/>
        <v>0</v>
      </c>
      <c r="H30" s="38">
        <f t="shared" si="3"/>
        <v>0</v>
      </c>
    </row>
    <row r="31" spans="1:8" x14ac:dyDescent="0.3">
      <c r="A31" s="10">
        <f t="shared" si="4"/>
        <v>22</v>
      </c>
      <c r="B31" s="28"/>
      <c r="C31" s="25"/>
      <c r="D31" s="3">
        <f t="shared" si="0"/>
        <v>0</v>
      </c>
      <c r="E31" s="35">
        <f t="shared" si="1"/>
        <v>0</v>
      </c>
      <c r="F31" s="26"/>
      <c r="G31" s="4">
        <f t="shared" si="2"/>
        <v>0</v>
      </c>
      <c r="H31" s="38">
        <f t="shared" si="3"/>
        <v>0</v>
      </c>
    </row>
    <row r="32" spans="1:8" x14ac:dyDescent="0.3">
      <c r="A32" s="10">
        <f t="shared" si="4"/>
        <v>23</v>
      </c>
      <c r="B32" s="28"/>
      <c r="C32" s="25"/>
      <c r="D32" s="3">
        <f t="shared" si="0"/>
        <v>0</v>
      </c>
      <c r="E32" s="35">
        <f t="shared" si="1"/>
        <v>0</v>
      </c>
      <c r="F32" s="26"/>
      <c r="G32" s="4">
        <f t="shared" si="2"/>
        <v>0</v>
      </c>
      <c r="H32" s="38">
        <f t="shared" si="3"/>
        <v>0</v>
      </c>
    </row>
    <row r="33" spans="1:8" x14ac:dyDescent="0.3">
      <c r="A33" s="10">
        <f t="shared" si="4"/>
        <v>24</v>
      </c>
      <c r="B33" s="28"/>
      <c r="C33" s="25"/>
      <c r="D33" s="3">
        <f t="shared" si="0"/>
        <v>0</v>
      </c>
      <c r="E33" s="35">
        <f t="shared" si="1"/>
        <v>0</v>
      </c>
      <c r="F33" s="26"/>
      <c r="G33" s="4">
        <f t="shared" si="2"/>
        <v>0</v>
      </c>
      <c r="H33" s="38">
        <f t="shared" si="3"/>
        <v>0</v>
      </c>
    </row>
    <row r="34" spans="1:8" x14ac:dyDescent="0.3">
      <c r="A34" s="10">
        <f t="shared" si="4"/>
        <v>25</v>
      </c>
      <c r="B34" s="28"/>
      <c r="C34" s="25"/>
      <c r="D34" s="3">
        <f t="shared" si="0"/>
        <v>0</v>
      </c>
      <c r="E34" s="35">
        <f t="shared" si="1"/>
        <v>0</v>
      </c>
      <c r="F34" s="26"/>
      <c r="G34" s="4">
        <f t="shared" si="2"/>
        <v>0</v>
      </c>
      <c r="H34" s="38">
        <f t="shared" si="3"/>
        <v>0</v>
      </c>
    </row>
    <row r="35" spans="1:8" x14ac:dyDescent="0.3">
      <c r="A35" s="10">
        <f t="shared" si="4"/>
        <v>26</v>
      </c>
      <c r="B35" s="28"/>
      <c r="C35" s="25"/>
      <c r="D35" s="3">
        <f t="shared" si="0"/>
        <v>0</v>
      </c>
      <c r="E35" s="35">
        <f t="shared" si="1"/>
        <v>0</v>
      </c>
      <c r="F35" s="26"/>
      <c r="G35" s="4">
        <f t="shared" si="2"/>
        <v>0</v>
      </c>
      <c r="H35" s="38">
        <f t="shared" si="3"/>
        <v>0</v>
      </c>
    </row>
    <row r="36" spans="1:8" x14ac:dyDescent="0.3">
      <c r="A36" s="10">
        <f t="shared" si="4"/>
        <v>27</v>
      </c>
      <c r="B36" s="28"/>
      <c r="C36" s="25"/>
      <c r="D36" s="3">
        <f t="shared" si="0"/>
        <v>0</v>
      </c>
      <c r="E36" s="35">
        <f t="shared" si="1"/>
        <v>0</v>
      </c>
      <c r="F36" s="26"/>
      <c r="G36" s="4">
        <f t="shared" si="2"/>
        <v>0</v>
      </c>
      <c r="H36" s="38">
        <f t="shared" si="3"/>
        <v>0</v>
      </c>
    </row>
    <row r="37" spans="1:8" x14ac:dyDescent="0.3">
      <c r="A37" s="10">
        <f t="shared" si="4"/>
        <v>28</v>
      </c>
      <c r="B37" s="28"/>
      <c r="C37" s="25"/>
      <c r="D37" s="3">
        <f t="shared" si="0"/>
        <v>0</v>
      </c>
      <c r="E37" s="35">
        <f t="shared" si="1"/>
        <v>0</v>
      </c>
      <c r="F37" s="26"/>
      <c r="G37" s="15">
        <f t="shared" si="2"/>
        <v>0</v>
      </c>
      <c r="H37" s="38">
        <f t="shared" si="3"/>
        <v>0</v>
      </c>
    </row>
    <row r="38" spans="1:8" x14ac:dyDescent="0.3">
      <c r="A38" s="10">
        <f t="shared" si="4"/>
        <v>29</v>
      </c>
      <c r="B38" s="28"/>
      <c r="C38" s="25"/>
      <c r="D38" s="3">
        <f t="shared" si="0"/>
        <v>0</v>
      </c>
      <c r="E38" s="35">
        <f t="shared" si="1"/>
        <v>0</v>
      </c>
      <c r="F38" s="26"/>
      <c r="G38" s="15">
        <f t="shared" si="2"/>
        <v>0</v>
      </c>
      <c r="H38" s="38">
        <f t="shared" si="3"/>
        <v>0</v>
      </c>
    </row>
    <row r="39" spans="1:8" ht="19.5" thickBot="1" x14ac:dyDescent="0.35">
      <c r="A39" s="10">
        <f t="shared" si="4"/>
        <v>30</v>
      </c>
      <c r="B39" s="28"/>
      <c r="C39" s="25"/>
      <c r="D39" s="3">
        <f t="shared" si="0"/>
        <v>0</v>
      </c>
      <c r="E39" s="35">
        <f t="shared" si="1"/>
        <v>0</v>
      </c>
      <c r="F39" s="26"/>
      <c r="G39" s="15">
        <f t="shared" si="2"/>
        <v>0</v>
      </c>
      <c r="H39" s="38">
        <f t="shared" si="3"/>
        <v>0</v>
      </c>
    </row>
    <row r="40" spans="1:8" ht="19.5" thickBot="1" x14ac:dyDescent="0.35">
      <c r="B40" s="11" t="s">
        <v>7</v>
      </c>
      <c r="C40" s="21">
        <f>SUM(C10:C39)</f>
        <v>14000</v>
      </c>
      <c r="D40" s="17">
        <f>SUM(D10:D39)</f>
        <v>1</v>
      </c>
      <c r="E40" s="12"/>
      <c r="F40" s="21">
        <f>SUM(F10:F39)</f>
        <v>14000</v>
      </c>
      <c r="G40" s="17">
        <f>SUM(G10:G39)</f>
        <v>1</v>
      </c>
      <c r="H40" s="2"/>
    </row>
    <row r="42" spans="1:8" x14ac:dyDescent="0.3">
      <c r="C42" s="39" t="s">
        <v>8</v>
      </c>
      <c r="D42" s="40">
        <f>MAX(D10:D39)</f>
        <v>0.35714285714285715</v>
      </c>
      <c r="E42" s="41"/>
      <c r="F42" s="39" t="s">
        <v>8</v>
      </c>
      <c r="G42" s="40">
        <f>MAX(G10:G39)</f>
        <v>0.35714285714285715</v>
      </c>
    </row>
    <row r="43" spans="1:8" x14ac:dyDescent="0.3">
      <c r="C43" s="39" t="s">
        <v>9</v>
      </c>
      <c r="D43" s="40">
        <f>IFERROR(LARGE(D10:D39,2),"")</f>
        <v>0.2857142857142857</v>
      </c>
      <c r="E43" s="42"/>
      <c r="F43" s="39" t="s">
        <v>9</v>
      </c>
      <c r="G43" s="40">
        <f>IFERROR(LARGE(G10:G39,2),"")</f>
        <v>0.35714285714285715</v>
      </c>
    </row>
  </sheetData>
  <mergeCells count="3">
    <mergeCell ref="B2:H2"/>
    <mergeCell ref="B4:E4"/>
    <mergeCell ref="B3:H3"/>
  </mergeCells>
  <hyperlinks>
    <hyperlink ref="F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Relative Market Share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2015-05-12T11:17:55Z</dcterms:created>
  <dcterms:modified xsi:type="dcterms:W3CDTF">2016-02-02T05:05:00Z</dcterms:modified>
</cp:coreProperties>
</file>